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<sst xmlns="http://schemas.openxmlformats.org/spreadsheetml/2006/main" count="49" uniqueCount="47">
  <si>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显示类型：全部</t>
  </si>
  <si>
    <t xml:space="preserve"> </t>
  </si>
  <si>
    <t>计量分类</t>
  </si>
  <si>
    <t>是否末级</t>
  </si>
  <si>
    <t>序号</t>
  </si>
  <si>
    <t>单位编码</t>
  </si>
  <si>
    <t>单位名称</t>
  </si>
  <si>
    <t>合计</t>
  </si>
  <si>
    <t>工资福利支出</t>
  </si>
  <si>
    <t>商品和服务支出</t>
  </si>
  <si>
    <t>对个人和家庭补助</t>
  </si>
  <si>
    <t>栏次</t>
  </si>
  <si>
    <t>1</t>
  </si>
  <si>
    <t>301</t>
  </si>
  <si>
    <t>302</t>
  </si>
  <si>
    <t>303</t>
  </si>
  <si>
    <t>2</t>
  </si>
  <si>
    <t>3</t>
  </si>
  <si>
    <t>4</t>
  </si>
  <si>
    <t>5</t>
  </si>
  <si>
    <t>6</t>
  </si>
  <si>
    <t>合计</t>
  </si>
  <si>
    <t>957002</t>
  </si>
  <si>
    <t>煎茶铺人大</t>
  </si>
  <si>
    <t>957003</t>
  </si>
  <si>
    <t>煎茶铺政府</t>
  </si>
  <si>
    <t>957004</t>
  </si>
  <si>
    <t>煎茶铺党委</t>
  </si>
  <si>
    <t>957005</t>
  </si>
  <si>
    <t>煎茶铺计生站</t>
  </si>
  <si>
    <t>957006</t>
  </si>
  <si>
    <t>煎茶铺财政所</t>
  </si>
  <si>
    <t>957007</t>
  </si>
  <si>
    <t>煎茶铺农业办</t>
  </si>
  <si>
    <t>957008</t>
  </si>
  <si>
    <t>煎茶铺文化</t>
  </si>
  <si>
    <t>957009</t>
  </si>
  <si>
    <t>煎茶铺环保所</t>
  </si>
  <si>
    <t>957010</t>
  </si>
  <si>
    <t>煎茶铺纪委</t>
  </si>
  <si>
    <t>957011</t>
  </si>
  <si>
    <t>煎茶铺民政所</t>
  </si>
  <si>
    <t>957013</t>
  </si>
  <si>
    <t>煎茶铺群众团体</t>
  </si>
  <si>
    <t>957014</t>
  </si>
  <si>
    <t>煎茶铺城建办</t>
  </si>
  <si>
    <t>煎茶铺镇一般公共预算基本支出表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</si>
</sst>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top"/>
      <protection/>
    </xf>
    <xf numFmtId="49" fontId="0" fillId="0" borderId="10" xfId="0" applyNumberFormat="1" applyFont="1" applyBorder="1" applyAlignment="1">
      <alignment vertical="top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 applyProtection="1">
      <alignment horizontal="center" vertical="top"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tabSelected="1" zoomScalePageLayoutView="0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:G1"/>
    </sheetView>
  </sheetViews>
  <sheetFormatPr defaultColWidth="10" defaultRowHeight="15" customHeight="1"/>
  <cols>
    <col min="1" max="1" width="11.16015625" style="1" customWidth="1"/>
    <col min="2" max="2" width="13.33203125" style="2" customWidth="1"/>
    <col min="3" max="3" width="19.66015625" style="2" customWidth="1"/>
    <col min="4" max="4" width="17" style="3" customWidth="1"/>
    <col min="5" max="5" width="20.66015625" style="4" customWidth="1"/>
    <col min="6" max="6" width="16.83203125" style="0" bestFit="1" customWidth="1"/>
    <col min="7" max="7" width="20.83203125" style="0" customWidth="1"/>
  </cols>
  <sheetData>
    <row r="1" spans="1:7" s="5" customFormat="1" ht="37.5" customHeight="1">
      <c r="A1" s="16" t="s">
        <v>46</v>
      </c>
      <c r="B1" s="13"/>
      <c r="C1" s="13"/>
      <c r="D1" s="13"/>
      <c r="E1" s="13"/>
      <c r="F1" s="13"/>
      <c r="G1" s="13"/>
    </row>
    <row r="3" spans="1:7" ht="15" customHeight="1">
      <c r="A3" s="14" t="s">
        <v>0</v>
      </c>
      <c r="B3" s="12">
        <f>""</f>
      </c>
      <c r="C3" s="12">
        <f>""</f>
      </c>
      <c r="D3" s="12">
        <f>""</f>
      </c>
      <c r="E3" s="12" t="s">
        <v>1</v>
      </c>
      <c r="F3" s="12" t="s">
        <v>2</v>
      </c>
      <c r="G3" s="12" t="s">
        <v>3</v>
      </c>
    </row>
    <row r="4" spans="1:7" ht="15" customHeight="1">
      <c r="A4" s="12" t="s">
        <v>4</v>
      </c>
      <c r="B4" s="12" t="s">
        <v>5</v>
      </c>
      <c r="C4" s="12" t="s">
        <v>6</v>
      </c>
      <c r="D4" s="12" t="s">
        <v>7</v>
      </c>
      <c r="E4" s="6" t="s">
        <v>8</v>
      </c>
      <c r="F4" s="6" t="s">
        <v>9</v>
      </c>
      <c r="G4" s="6" t="s">
        <v>10</v>
      </c>
    </row>
    <row r="5" spans="1:7" ht="15" customHeight="1">
      <c r="A5" s="12" t="s">
        <v>11</v>
      </c>
      <c r="B5" s="12">
        <f>""</f>
      </c>
      <c r="C5" s="12">
        <f>""</f>
      </c>
      <c r="D5" s="12" t="s">
        <v>12</v>
      </c>
      <c r="E5" s="6" t="s">
        <v>13</v>
      </c>
      <c r="F5" s="6" t="s">
        <v>14</v>
      </c>
      <c r="G5" s="6" t="s">
        <v>15</v>
      </c>
    </row>
    <row r="6" spans="1:7" ht="15" customHeight="1">
      <c r="A6" s="6" t="s">
        <v>11</v>
      </c>
      <c r="B6" s="6" t="s">
        <v>12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</row>
    <row r="7" spans="1:7" ht="15" customHeight="1">
      <c r="A7" s="6"/>
      <c r="B7" s="6"/>
      <c r="C7" s="6" t="s">
        <v>21</v>
      </c>
      <c r="D7" s="9">
        <f>SUM(D8:D19)</f>
        <v>1030.77</v>
      </c>
      <c r="E7" s="9">
        <f>SUM(E8:E19)</f>
        <v>872.2999999999998</v>
      </c>
      <c r="F7" s="9">
        <f>SUM(F8:F19)</f>
        <v>92.98000000000003</v>
      </c>
      <c r="G7" s="9">
        <f>SUM(G8:G19)</f>
        <v>65.49</v>
      </c>
    </row>
    <row r="8" spans="1:7" ht="15" customHeight="1">
      <c r="A8" s="7">
        <v>1</v>
      </c>
      <c r="B8" s="8" t="s">
        <v>22</v>
      </c>
      <c r="C8" s="8" t="s">
        <v>23</v>
      </c>
      <c r="D8" s="10">
        <f>E8+F8+G8</f>
        <v>30.529999999999998</v>
      </c>
      <c r="E8" s="10">
        <v>26.4</v>
      </c>
      <c r="F8" s="10">
        <v>1.68</v>
      </c>
      <c r="G8" s="11">
        <v>2.45</v>
      </c>
    </row>
    <row r="9" spans="1:7" ht="15" customHeight="1">
      <c r="A9" s="7">
        <v>2</v>
      </c>
      <c r="B9" s="8" t="s">
        <v>24</v>
      </c>
      <c r="C9" s="8" t="s">
        <v>25</v>
      </c>
      <c r="D9" s="10">
        <f aca="true" t="shared" si="0" ref="D9:D19">E9+F9+G9</f>
        <v>596.89</v>
      </c>
      <c r="E9" s="10">
        <v>498.15</v>
      </c>
      <c r="F9" s="10">
        <v>68.34</v>
      </c>
      <c r="G9" s="11">
        <v>30.4</v>
      </c>
    </row>
    <row r="10" spans="1:7" ht="15" customHeight="1">
      <c r="A10" s="7">
        <v>3</v>
      </c>
      <c r="B10" s="8" t="s">
        <v>26</v>
      </c>
      <c r="C10" s="8" t="s">
        <v>27</v>
      </c>
      <c r="D10" s="10">
        <f t="shared" si="0"/>
        <v>116.5</v>
      </c>
      <c r="E10" s="10">
        <v>101.04</v>
      </c>
      <c r="F10" s="10">
        <v>6.16</v>
      </c>
      <c r="G10" s="11">
        <v>9.3</v>
      </c>
    </row>
    <row r="11" spans="1:7" ht="15" customHeight="1">
      <c r="A11" s="7">
        <v>4</v>
      </c>
      <c r="B11" s="8" t="s">
        <v>28</v>
      </c>
      <c r="C11" s="8" t="s">
        <v>29</v>
      </c>
      <c r="D11" s="10">
        <f t="shared" si="0"/>
        <v>83.99000000000001</v>
      </c>
      <c r="E11" s="10">
        <v>72.08</v>
      </c>
      <c r="F11" s="10">
        <v>5.04</v>
      </c>
      <c r="G11" s="11">
        <v>6.87</v>
      </c>
    </row>
    <row r="12" spans="1:7" ht="15" customHeight="1">
      <c r="A12" s="7">
        <v>5</v>
      </c>
      <c r="B12" s="8" t="s">
        <v>30</v>
      </c>
      <c r="C12" s="8" t="s">
        <v>31</v>
      </c>
      <c r="D12" s="10">
        <f t="shared" si="0"/>
        <v>42.81</v>
      </c>
      <c r="E12" s="10">
        <v>37.16</v>
      </c>
      <c r="F12" s="10">
        <v>2.24</v>
      </c>
      <c r="G12" s="11">
        <v>3.41</v>
      </c>
    </row>
    <row r="13" spans="1:7" ht="15" customHeight="1">
      <c r="A13" s="7">
        <v>6</v>
      </c>
      <c r="B13" s="8" t="s">
        <v>32</v>
      </c>
      <c r="C13" s="8" t="s">
        <v>33</v>
      </c>
      <c r="D13" s="10">
        <f t="shared" si="0"/>
        <v>57.54</v>
      </c>
      <c r="E13" s="10">
        <v>49.49</v>
      </c>
      <c r="F13" s="10">
        <v>3.36</v>
      </c>
      <c r="G13" s="11">
        <v>4.69</v>
      </c>
    </row>
    <row r="14" spans="1:7" ht="15" customHeight="1">
      <c r="A14" s="7">
        <v>7</v>
      </c>
      <c r="B14" s="8" t="s">
        <v>34</v>
      </c>
      <c r="C14" s="8" t="s">
        <v>35</v>
      </c>
      <c r="D14" s="10">
        <f t="shared" si="0"/>
        <v>9.1</v>
      </c>
      <c r="E14" s="10">
        <v>7.79</v>
      </c>
      <c r="F14" s="10">
        <v>0.56</v>
      </c>
      <c r="G14" s="11">
        <v>0.75</v>
      </c>
    </row>
    <row r="15" spans="1:7" ht="15" customHeight="1">
      <c r="A15" s="7">
        <v>8</v>
      </c>
      <c r="B15" s="8" t="s">
        <v>36</v>
      </c>
      <c r="C15" s="8" t="s">
        <v>37</v>
      </c>
      <c r="D15" s="10">
        <f t="shared" si="0"/>
        <v>8.26</v>
      </c>
      <c r="E15" s="10">
        <v>7.01</v>
      </c>
      <c r="F15" s="10">
        <v>0.56</v>
      </c>
      <c r="G15" s="11">
        <v>0.69</v>
      </c>
    </row>
    <row r="16" spans="1:7" ht="15" customHeight="1">
      <c r="A16" s="7">
        <v>9</v>
      </c>
      <c r="B16" s="8" t="s">
        <v>38</v>
      </c>
      <c r="C16" s="8" t="s">
        <v>39</v>
      </c>
      <c r="D16" s="10">
        <f t="shared" si="0"/>
        <v>19.700000000000003</v>
      </c>
      <c r="E16" s="10">
        <v>17</v>
      </c>
      <c r="F16" s="10">
        <v>1.12</v>
      </c>
      <c r="G16" s="11">
        <v>1.58</v>
      </c>
    </row>
    <row r="17" spans="1:7" ht="15" customHeight="1">
      <c r="A17" s="7">
        <v>10</v>
      </c>
      <c r="B17" s="8" t="s">
        <v>40</v>
      </c>
      <c r="C17" s="8" t="s">
        <v>41</v>
      </c>
      <c r="D17" s="10">
        <f t="shared" si="0"/>
        <v>27.67</v>
      </c>
      <c r="E17" s="10">
        <v>23.73</v>
      </c>
      <c r="F17" s="10">
        <v>1.68</v>
      </c>
      <c r="G17" s="11">
        <v>2.26</v>
      </c>
    </row>
    <row r="18" spans="1:7" ht="15" customHeight="1">
      <c r="A18" s="7">
        <v>11</v>
      </c>
      <c r="B18" s="8" t="s">
        <v>42</v>
      </c>
      <c r="C18" s="8" t="s">
        <v>43</v>
      </c>
      <c r="D18" s="10">
        <f t="shared" si="0"/>
        <v>19.220000000000002</v>
      </c>
      <c r="E18" s="10">
        <v>16.53</v>
      </c>
      <c r="F18" s="10">
        <v>1.12</v>
      </c>
      <c r="G18" s="11">
        <v>1.57</v>
      </c>
    </row>
    <row r="19" spans="1:7" ht="15" customHeight="1">
      <c r="A19" s="7">
        <v>12</v>
      </c>
      <c r="B19" s="15" t="s">
        <v>44</v>
      </c>
      <c r="C19" s="15" t="s">
        <v>45</v>
      </c>
      <c r="D19" s="10">
        <f t="shared" si="0"/>
        <v>18.56</v>
      </c>
      <c r="E19" s="10">
        <v>15.92</v>
      </c>
      <c r="F19" s="10">
        <v>1.12</v>
      </c>
      <c r="G19" s="11">
        <v>1.52</v>
      </c>
    </row>
  </sheetData>
  <sheetProtection/>
  <mergeCells count="6">
    <mergeCell ref="C4:C5"/>
    <mergeCell ref="D4:D5"/>
    <mergeCell ref="A1:G1"/>
    <mergeCell ref="A3:G3"/>
    <mergeCell ref="A4:A5"/>
    <mergeCell ref="B4:B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2016-11-30T03:03:11Z</dcterms:modified>
  <cp:category/>
  <cp:version/>
  <cp:contentType/>
  <cp:contentStatus/>
</cp:coreProperties>
</file>